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 tabRatio="500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 l="1"/>
  <c r="D7" i="1"/>
  <c r="D6" i="1"/>
  <c r="F7" i="1" l="1"/>
  <c r="G7" i="1" s="1"/>
  <c r="F6" i="1"/>
  <c r="G6" i="1" l="1"/>
  <c r="D8" i="1" l="1"/>
  <c r="F8" i="1" l="1"/>
  <c r="G8" i="1" l="1"/>
</calcChain>
</file>

<file path=xl/sharedStrings.xml><?xml version="1.0" encoding="utf-8"?>
<sst xmlns="http://schemas.openxmlformats.org/spreadsheetml/2006/main" count="21" uniqueCount="21">
  <si>
    <t>Cena jednostkowa netto w zł/kWh</t>
  </si>
  <si>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</si>
  <si>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</si>
  <si>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</si>
  <si>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</si>
  <si>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</si>
  <si>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</si>
  <si>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</si>
  <si>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</si>
  <si>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</si>
  <si>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</si>
  <si>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</si>
  <si>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x</t>
  </si>
  <si>
    <r>
      <rPr>
        <b/>
        <sz val="10"/>
        <color rgb="FF000000"/>
        <rFont val="Times New Roman"/>
        <family val="1"/>
        <charset val="238"/>
      </rPr>
      <t>Wykonawca</t>
    </r>
    <r>
      <rPr>
        <sz val="10"/>
        <color rgb="FF000000"/>
        <rFont val="Times New Roman"/>
        <family val="1"/>
        <charset val="238"/>
      </rPr>
      <t xml:space="preserve"> może skorzystać z przygotowanego przez </t>
    </r>
    <r>
      <rPr>
        <b/>
        <sz val="10"/>
        <color rgb="FF000000"/>
        <rFont val="Times New Roman"/>
        <family val="1"/>
        <charset val="238"/>
      </rPr>
      <t>Zamawiającego</t>
    </r>
    <r>
      <rPr>
        <sz val="10"/>
        <color rgb="FF000000"/>
        <rFont val="Times New Roman"/>
        <family val="1"/>
        <charset val="238"/>
      </rPr>
      <t xml:space="preserve"> kalkulatora stanowiącego </t>
    </r>
    <r>
      <rPr>
        <b/>
        <sz val="10"/>
        <color rgb="FF000000"/>
        <rFont val="Times New Roman"/>
        <family val="1"/>
        <charset val="238"/>
      </rPr>
      <t>Załącznik nr 3.1 do SIWZ</t>
    </r>
    <r>
      <rPr>
        <sz val="10"/>
        <color rgb="FF000000"/>
        <rFont val="Times New Roman"/>
        <family val="1"/>
        <charset val="238"/>
      </rPr>
      <t>, przy czym  wyliczenia z kalkulatora nie  stanowią podstawy do jakichkolwiek roszczeń Wykonawcy w stosunku do Zamawiającego i sam kalkulator nie stanowi załącznika do oferty.</t>
    </r>
  </si>
  <si>
    <t>Wyszczególnienie - grupa taryfowa lub okres zamówienia</t>
  </si>
  <si>
    <t xml:space="preserve">Zużycie energii elektrycznej w trakcie trwania zamówienia  w kWh </t>
  </si>
  <si>
    <t>Załącznik nr 3.1 do SIWZ - kalkulator</t>
  </si>
  <si>
    <t>Suma wartości zamówienia  dla poz. 1-2 tabeli</t>
  </si>
  <si>
    <t>1. Dostawa energii elektrycznej w okresie od 01.01.2020 do 31.12.2021 r. dla zamówienia podstawowego</t>
  </si>
  <si>
    <t>2. Dostawa energii elektrycznej w okresie od 01.01.2020 do 31.12.2021 r. dla prawa opcji (zamówienie fakultatywne)</t>
  </si>
  <si>
    <t xml:space="preserve">„Dostawa energii elektrycznej dla Gminy Abramów  i jej  jednostek organizacyjnych na okres od 01.01.2020 do 31.12.2021 r.”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</si>
</sst>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000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000000"/>
      <name val="Calibri"/>
      <family val="2"/>
      <charset val="1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"/>
  <sheetViews>
    <sheetView tabSelected="1" zoomScaleNormal="100" workbookViewId="0">
      <selection activeCell="B7" sqref="B7"/>
    </sheetView>
  </sheetViews>
  <sheetFormatPr defaultRowHeight="15" x14ac:dyDescent="0.25"/>
  <cols>
    <col min="1" max="1" width="34.5703125" style="1" customWidth="1"/>
    <col min="2" max="2" width="11.28515625" style="1" customWidth="1"/>
    <col min="3" max="4" width="11.85546875" style="1" customWidth="1"/>
    <col min="5" max="5" width="9.28515625" style="1" customWidth="1"/>
    <col min="6" max="6" width="12.42578125" style="1" customWidth="1"/>
    <col min="7" max="7" width="12.5703125" style="1" customWidth="1"/>
    <col min="8" max="1025" width="9.140625" style="1" customWidth="1"/>
  </cols>
  <sheetData>
    <row r="1" spans="1:9" ht="19.5" customHeight="1" x14ac:dyDescent="0.25">
      <c r="A1" s="16" t="s">
        <v>16</v>
      </c>
      <c r="B1" s="16"/>
      <c r="C1" s="16"/>
      <c r="D1" s="16"/>
      <c r="E1" s="16"/>
      <c r="F1" s="16"/>
      <c r="G1" s="16"/>
    </row>
    <row r="2" spans="1:9" ht="30.75" customHeight="1" x14ac:dyDescent="0.25">
      <c r="A2" s="14" t="s">
        <v>20</v>
      </c>
      <c r="B2" s="17"/>
      <c r="C2" s="17"/>
      <c r="D2" s="17"/>
      <c r="E2" s="17"/>
      <c r="F2" s="17"/>
      <c r="G2" s="17"/>
    </row>
    <row r="3" spans="1:9" ht="12.75" customHeight="1" x14ac:dyDescent="0.25">
      <c r="A3" s="18" t="s">
        <v>14</v>
      </c>
      <c r="B3" s="18" t="s">
        <v>0</v>
      </c>
      <c r="C3" s="18" t="s">
        <v>15</v>
      </c>
      <c r="D3" s="19" t="s">
        <v>1</v>
      </c>
      <c r="E3" s="19" t="s">
        <v>2</v>
      </c>
      <c r="F3" s="19" t="s">
        <v>3</v>
      </c>
      <c r="G3" s="19" t="s">
        <v>4</v>
      </c>
    </row>
    <row r="4" spans="1:9" ht="65.25" customHeight="1" x14ac:dyDescent="0.25">
      <c r="A4" s="18"/>
      <c r="B4" s="18"/>
      <c r="C4" s="18"/>
      <c r="D4" s="19"/>
      <c r="E4" s="19"/>
      <c r="F4" s="19"/>
      <c r="G4" s="19"/>
    </row>
    <row r="5" spans="1:9" ht="16.5" customHeight="1" x14ac:dyDescent="0.25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</row>
    <row r="6" spans="1:9" ht="40.5" customHeight="1" x14ac:dyDescent="0.25">
      <c r="A6" s="11" t="s">
        <v>18</v>
      </c>
      <c r="B6" s="13"/>
      <c r="C6" s="9">
        <v>1051839</v>
      </c>
      <c r="D6" s="3">
        <f t="shared" ref="D6:D7" si="0">ROUND(B6*C6,2)</f>
        <v>0</v>
      </c>
      <c r="E6" s="10">
        <v>23</v>
      </c>
      <c r="F6" s="4">
        <f t="shared" ref="F6:F7" si="1">ROUND(D6*E6/100,2)</f>
        <v>0</v>
      </c>
      <c r="G6" s="4">
        <f t="shared" ref="G6:G7" si="2">D6+F6</f>
        <v>0</v>
      </c>
    </row>
    <row r="7" spans="1:9" ht="42.95" customHeight="1" x14ac:dyDescent="0.25">
      <c r="A7" s="11" t="s">
        <v>19</v>
      </c>
      <c r="B7" s="13"/>
      <c r="C7" s="9">
        <v>315551</v>
      </c>
      <c r="D7" s="3">
        <f t="shared" si="0"/>
        <v>0</v>
      </c>
      <c r="E7" s="10">
        <v>23</v>
      </c>
      <c r="F7" s="4">
        <f t="shared" si="1"/>
        <v>0</v>
      </c>
      <c r="G7" s="4">
        <f t="shared" si="2"/>
        <v>0</v>
      </c>
    </row>
    <row r="8" spans="1:9" ht="27" customHeight="1" x14ac:dyDescent="0.25">
      <c r="A8" s="15" t="s">
        <v>17</v>
      </c>
      <c r="B8" s="15"/>
      <c r="C8" s="7">
        <f>SUM(C6:C7)</f>
        <v>1367390</v>
      </c>
      <c r="D8" s="8">
        <f>SUM(D6:D7)</f>
        <v>0</v>
      </c>
      <c r="E8" s="12" t="s">
        <v>12</v>
      </c>
      <c r="F8" s="8">
        <f>SUM(F6:F7)</f>
        <v>0</v>
      </c>
      <c r="G8" s="8">
        <f>SUM(G6:G7)</f>
        <v>0</v>
      </c>
    </row>
    <row r="9" spans="1:9" x14ac:dyDescent="0.25">
      <c r="G9" s="5"/>
    </row>
    <row r="11" spans="1:9" ht="15" customHeight="1" x14ac:dyDescent="0.25">
      <c r="A11" s="14" t="s">
        <v>13</v>
      </c>
      <c r="B11" s="14"/>
      <c r="C11" s="14"/>
      <c r="D11" s="14"/>
      <c r="E11" s="14"/>
      <c r="F11" s="14"/>
      <c r="G11" s="14"/>
      <c r="H11" s="6"/>
      <c r="I11" s="6"/>
    </row>
    <row r="12" spans="1:9" ht="32.25" customHeight="1" x14ac:dyDescent="0.25">
      <c r="A12" s="14"/>
      <c r="B12" s="14"/>
      <c r="C12" s="14"/>
      <c r="D12" s="14"/>
      <c r="E12" s="14"/>
      <c r="F12" s="14"/>
      <c r="G12" s="14"/>
      <c r="H12" s="6"/>
      <c r="I12" s="6"/>
    </row>
    <row r="13" spans="1:9" x14ac:dyDescent="0.25">
      <c r="A13" s="14"/>
      <c r="B13" s="14"/>
      <c r="C13" s="14"/>
      <c r="D13" s="14"/>
      <c r="E13" s="14"/>
      <c r="F13" s="14"/>
      <c r="G13" s="14"/>
    </row>
  </sheetData>
  <mergeCells count="11">
    <mergeCell ref="A11:G13"/>
    <mergeCell ref="A8:B8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Zamowienia</cp:lastModifiedBy>
  <cp:revision>2</cp:revision>
  <dcterms:created xsi:type="dcterms:W3CDTF">2015-06-05T18:19:34Z</dcterms:created>
  <dcterms:modified xsi:type="dcterms:W3CDTF">2019-11-04T10:15:05Z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